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9F99FE2-ED4C-4BAF-B7DF-FE2BCEC376AC}" xr6:coauthVersionLast="32" xr6:coauthVersionMax="32" xr10:uidLastSave="{00000000-0000-0000-0000-000000000000}"/>
  <bookViews>
    <workbookView xWindow="0" yWindow="0" windowWidth="24000" windowHeight="9525" xr2:uid="{00000000-000D-0000-FFFF-FFFF00000000}"/>
  </bookViews>
  <sheets>
    <sheet name="už 2019" sheetId="1" r:id="rId1"/>
  </sheets>
  <calcPr calcId="162913"/>
</workbook>
</file>

<file path=xl/calcChain.xml><?xml version="1.0" encoding="utf-8"?>
<calcChain xmlns="http://schemas.openxmlformats.org/spreadsheetml/2006/main">
  <c r="AC16" i="1" l="1"/>
  <c r="AC17" i="1"/>
  <c r="AC18" i="1"/>
  <c r="AC19" i="1"/>
  <c r="AC12" i="1"/>
  <c r="AC13" i="1"/>
  <c r="AC14" i="1"/>
  <c r="AC15" i="1"/>
  <c r="AB23" i="1" l="1"/>
  <c r="V23" i="1"/>
  <c r="Y23" i="1"/>
  <c r="S23" i="1"/>
  <c r="P23" i="1"/>
  <c r="M23" i="1"/>
  <c r="J20" i="1"/>
  <c r="G20" i="1"/>
  <c r="D20" i="1"/>
  <c r="AC11" i="1"/>
  <c r="AC10" i="1"/>
  <c r="AC23" i="1" l="1"/>
</calcChain>
</file>

<file path=xl/sharedStrings.xml><?xml version="1.0" encoding="utf-8"?>
<sst xmlns="http://schemas.openxmlformats.org/spreadsheetml/2006/main" count="85" uniqueCount="47">
  <si>
    <t xml:space="preserve">Kultūros paso paslaugų finansavimo 2018 metų tvarkos aprašo </t>
  </si>
  <si>
    <t>(Ataskaitos forma)</t>
  </si>
  <si>
    <t xml:space="preserve">priedas  </t>
  </si>
  <si>
    <t>Akmenės raj. Kruopių pagrindinė mokykla</t>
  </si>
  <si>
    <t>Papilės g. 14, Kruopių mstl., LT-85213 Akmenės r.</t>
  </si>
  <si>
    <t>Klasė</t>
  </si>
  <si>
    <t>1 Kultūros paso paslaugos pavadinimas</t>
  </si>
  <si>
    <t>1 Kultūros paso paslaugos kaina, Eur</t>
  </si>
  <si>
    <t>2 Kultūros paso paslaugos pavadinimas</t>
  </si>
  <si>
    <t>2 Kultūros paso paslaugos kaina, Eur</t>
  </si>
  <si>
    <t>Edukacinė programa ,,Duonos kepimas"</t>
  </si>
  <si>
    <t>,,Vilna, vilnele, parink drugelį..."</t>
  </si>
  <si>
    <t>Atsakingo asmens vardas, pavardė</t>
  </si>
  <si>
    <t>Svetlana Lukoševičienė</t>
  </si>
  <si>
    <t>Dalyvavimo data</t>
  </si>
  <si>
    <t xml:space="preserve">KULTŪROS PASO PASLAUGŲ LANKOMUMO  ATASKAITA </t>
  </si>
  <si>
    <t>„Krentanti žvaigždė“. Astronomijos mokslas senovės bei dabarties lietuvių kultūroje</t>
  </si>
  <si>
    <r>
      <t xml:space="preserve">3 </t>
    </r>
    <r>
      <rPr>
        <sz val="11"/>
        <color indexed="8"/>
        <rFont val="Calibri"/>
        <family val="2"/>
        <charset val="186"/>
      </rPr>
      <t>Kultūros paso paslaugos pavadinimas</t>
    </r>
  </si>
  <si>
    <t>3 Kultūros paso paslaugos kaina, Eur</t>
  </si>
  <si>
    <t>4 Kultūros paso paslaugos pavadinimas</t>
  </si>
  <si>
    <t>4 Kultūros paso paslaugos kaina, Eur</t>
  </si>
  <si>
    <t>Panaudotos Kultūros paso paslaugoms lėšos 2019 m. (ne daugiau 15 Eur asmeniui)</t>
  </si>
  <si>
    <t>5 Kultūros paso paslaugos pavadinimas</t>
  </si>
  <si>
    <t>Stasio Gliaudžio gamtos muziejuje</t>
  </si>
  <si>
    <t>Edukacinis užsiėmimas ,,Vandenas gyvenimo linija"</t>
  </si>
  <si>
    <t>6 Kultūros paso paslaugos pavadinimas</t>
  </si>
  <si>
    <t>6 Kultūros paso paslaugos kaina, Eur</t>
  </si>
  <si>
    <t>5 Kultūros paso npaslaugos kaina, Eur</t>
  </si>
  <si>
    <t>Edukacinis užsiėmimas ,,Pingvinai. Kuo mes panašūs?"</t>
  </si>
  <si>
    <t>Edukacinis užsiėmimas ,,Kas Baltijoje gyvena?"</t>
  </si>
  <si>
    <t>Jūsų klasė - jūsų kino teatras!  Baltijos šalių meninė rezistencija dokumentiniame filme “Laiko tiltai”</t>
  </si>
  <si>
    <t>7 Kultūros paso paslaugos pavadinimas</t>
  </si>
  <si>
    <t>7 Kultūros paso paslaugos kaina, Eur</t>
  </si>
  <si>
    <t>8 Kultūros paso paslaugos pavadinimas</t>
  </si>
  <si>
    <t>8 Kultūros paso paslaugos kaina, Eur</t>
  </si>
  <si>
    <t>9 Kultūros paso paslaugos kaina, Eur</t>
  </si>
  <si>
    <t>9 Kultūros paso paslaugos pavadinimas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</si>
  <si>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</si>
  <si>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</si>
  <si>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</si>
  <si>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</si>
  <si>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</si>
  <si>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</si>
  <si>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</si>
  <si>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</si>
  <si>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</si>
  <si>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ATASKAITA UŽ 2019 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</si>
</sst>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indexed="8"/>
      <name val="Calibri"/>
      <family val="2"/>
      <charset val="186"/>
    </font>
    <font>
      <b/>
      <sz val="11"/>
      <color indexed="8"/>
      <name val="Calibri"/>
    </font>
    <font>
      <sz val="11"/>
      <name val="Calibri"/>
    </font>
    <font>
      <b/>
      <sz val="14"/>
      <color indexed="8"/>
      <name val="Times New Roman"/>
      <family val="1"/>
      <charset val="186"/>
    </font>
    <font>
      <i/>
      <sz val="11"/>
      <color indexed="8"/>
      <name val="Calibri"/>
      <family val="2"/>
      <charset val="186"/>
    </font>
    <font>
      <sz val="11"/>
      <color indexed="63"/>
      <name val="Calibri"/>
      <family val="2"/>
      <charset val="186"/>
    </font>
    <font>
      <sz val="11"/>
      <color indexed="63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1" fillId="0" borderId="0" xfId="0" applyFont="1" applyAlignment="1"/>
    <xf numFmtId="14" fontId="7" fillId="0" borderId="0" xfId="0" applyNumberFormat="1" applyFont="1" applyAlignment="1">
      <alignment horizontal="left" wrapText="1"/>
    </xf>
    <xf numFmtId="0" fontId="6" fillId="2" borderId="1" xfId="0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/>
    <xf numFmtId="0" fontId="6" fillId="2" borderId="1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/>
    <xf numFmtId="14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right" wrapText="1"/>
    </xf>
    <xf numFmtId="49" fontId="0" fillId="0" borderId="0" xfId="0" applyNumberFormat="1" applyFont="1" applyAlignment="1"/>
    <xf numFmtId="49" fontId="0" fillId="0" borderId="1" xfId="0" applyNumberFormat="1" applyFont="1" applyBorder="1" applyAlignment="1"/>
    <xf numFmtId="49" fontId="3" fillId="0" borderId="1" xfId="0" applyNumberFormat="1" applyFont="1" applyBorder="1" applyAlignment="1"/>
    <xf numFmtId="49" fontId="0" fillId="0" borderId="1" xfId="0" applyNumberFormat="1" applyBorder="1" applyAlignment="1"/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65451"/>
  <sheetViews>
    <sheetView tabSelected="1" topLeftCell="A10" zoomScale="70" zoomScaleNormal="70" workbookViewId="0">
      <selection activeCell="A29" sqref="A29"/>
    </sheetView>
  </sheetViews>
  <sheetFormatPr defaultColWidth="14.42578125" defaultRowHeight="15" customHeight="1" x14ac:dyDescent="0.25"/>
  <cols>
    <col min="1" max="1" width="7.42578125" style="19" customWidth="1"/>
    <col min="2" max="2" width="23.5703125" style="1" customWidth="1"/>
    <col min="3" max="3" width="17.42578125" customWidth="1"/>
    <col min="4" max="4" width="14.7109375" customWidth="1"/>
    <col min="5" max="5" width="30" customWidth="1"/>
    <col min="6" max="6" width="16.140625" customWidth="1"/>
    <col min="7" max="7" width="14.7109375" customWidth="1"/>
    <col min="8" max="8" width="28.140625" style="1" customWidth="1"/>
    <col min="9" max="9" width="21.85546875" customWidth="1"/>
    <col min="10" max="13" width="13.5703125" customWidth="1"/>
    <col min="14" max="14" width="15.140625" style="1" customWidth="1"/>
    <col min="15" max="28" width="13.5703125" customWidth="1"/>
    <col min="29" max="29" width="17.85546875" customWidth="1"/>
    <col min="30" max="46" width="8" customWidth="1"/>
  </cols>
  <sheetData>
    <row r="2" spans="1:29" x14ac:dyDescent="0.25">
      <c r="J2" s="30" t="s">
        <v>0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31.5" customHeight="1" x14ac:dyDescent="0.25"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t="33" customHeight="1" x14ac:dyDescent="0.25">
      <c r="D4" t="s">
        <v>1</v>
      </c>
      <c r="J4" s="2" t="s">
        <v>2</v>
      </c>
      <c r="K4" s="2"/>
      <c r="L4" s="2"/>
      <c r="M4" s="2"/>
      <c r="N4" s="1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ht="33" customHeight="1" x14ac:dyDescent="0.25">
      <c r="B5" s="32" t="s">
        <v>15</v>
      </c>
      <c r="C5" s="32"/>
    </row>
    <row r="6" spans="1:29" ht="33" customHeight="1" x14ac:dyDescent="0.25">
      <c r="B6" s="33" t="s">
        <v>3</v>
      </c>
      <c r="C6" s="33"/>
      <c r="J6" s="1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9" ht="45" customHeight="1" x14ac:dyDescent="0.25">
      <c r="B7" s="33" t="s">
        <v>4</v>
      </c>
      <c r="C7" s="33"/>
    </row>
    <row r="8" spans="1:29" ht="23.25" customHeight="1" x14ac:dyDescent="0.25">
      <c r="B8" s="34" t="s">
        <v>46</v>
      </c>
      <c r="C8" s="34"/>
    </row>
    <row r="9" spans="1:29" s="24" customFormat="1" ht="87" customHeight="1" x14ac:dyDescent="0.25">
      <c r="A9" s="23" t="s">
        <v>5</v>
      </c>
      <c r="B9" s="25" t="s">
        <v>6</v>
      </c>
      <c r="C9" s="25" t="s">
        <v>14</v>
      </c>
      <c r="D9" s="25" t="s">
        <v>7</v>
      </c>
      <c r="E9" s="25" t="s">
        <v>8</v>
      </c>
      <c r="F9" s="25" t="s">
        <v>14</v>
      </c>
      <c r="G9" s="25" t="s">
        <v>9</v>
      </c>
      <c r="H9" s="26" t="s">
        <v>17</v>
      </c>
      <c r="I9" s="25" t="s">
        <v>14</v>
      </c>
      <c r="J9" s="25" t="s">
        <v>18</v>
      </c>
      <c r="K9" s="25" t="s">
        <v>19</v>
      </c>
      <c r="L9" s="25" t="s">
        <v>14</v>
      </c>
      <c r="M9" s="25" t="s">
        <v>20</v>
      </c>
      <c r="N9" s="25" t="s">
        <v>22</v>
      </c>
      <c r="O9" s="25" t="s">
        <v>14</v>
      </c>
      <c r="P9" s="25" t="s">
        <v>27</v>
      </c>
      <c r="Q9" s="25" t="s">
        <v>25</v>
      </c>
      <c r="R9" s="25" t="s">
        <v>14</v>
      </c>
      <c r="S9" s="25" t="s">
        <v>26</v>
      </c>
      <c r="T9" s="25" t="s">
        <v>31</v>
      </c>
      <c r="U9" s="25" t="s">
        <v>14</v>
      </c>
      <c r="V9" s="25" t="s">
        <v>32</v>
      </c>
      <c r="W9" s="25" t="s">
        <v>33</v>
      </c>
      <c r="X9" s="25" t="s">
        <v>14</v>
      </c>
      <c r="Y9" s="25" t="s">
        <v>34</v>
      </c>
      <c r="Z9" s="25" t="s">
        <v>36</v>
      </c>
      <c r="AA9" s="25" t="s">
        <v>14</v>
      </c>
      <c r="AB9" s="25" t="s">
        <v>35</v>
      </c>
      <c r="AC9" s="27" t="s">
        <v>21</v>
      </c>
    </row>
    <row r="10" spans="1:29" s="13" customFormat="1" ht="60" customHeight="1" x14ac:dyDescent="0.25">
      <c r="A10" s="20">
        <v>1</v>
      </c>
      <c r="B10" s="8"/>
      <c r="C10" s="8"/>
      <c r="D10" s="8"/>
      <c r="E10" s="8"/>
      <c r="F10" s="8"/>
      <c r="G10" s="8"/>
      <c r="H10" s="9" t="s">
        <v>16</v>
      </c>
      <c r="I10" s="12">
        <v>43733</v>
      </c>
      <c r="J10" s="8">
        <v>5</v>
      </c>
      <c r="K10" s="8"/>
      <c r="L10" s="8"/>
      <c r="M10" s="8"/>
      <c r="N10" s="8"/>
      <c r="O10" s="8"/>
      <c r="P10" s="8"/>
      <c r="Q10" s="8"/>
      <c r="R10" s="8"/>
      <c r="S10" s="8"/>
      <c r="T10" s="8" t="s">
        <v>28</v>
      </c>
      <c r="U10" s="14">
        <v>43818</v>
      </c>
      <c r="V10" s="8">
        <v>5</v>
      </c>
      <c r="W10" s="8"/>
      <c r="X10" s="8"/>
      <c r="Y10" s="8"/>
      <c r="Z10" s="15" t="s">
        <v>30</v>
      </c>
      <c r="AA10" s="14">
        <v>43819</v>
      </c>
      <c r="AB10" s="8">
        <v>1</v>
      </c>
      <c r="AC10" s="13">
        <f>D10+G10+J10+M10+P10+S10+V10+Y10+AB10</f>
        <v>11</v>
      </c>
    </row>
    <row r="11" spans="1:29" s="13" customFormat="1" ht="60" customHeight="1" x14ac:dyDescent="0.25">
      <c r="A11" s="22" t="s">
        <v>37</v>
      </c>
      <c r="B11" s="8" t="s">
        <v>10</v>
      </c>
      <c r="C11" s="10">
        <v>43550</v>
      </c>
      <c r="D11" s="7">
        <v>2</v>
      </c>
      <c r="E11" s="11" t="s">
        <v>11</v>
      </c>
      <c r="F11" s="6">
        <v>43615</v>
      </c>
      <c r="G11" s="7">
        <v>3</v>
      </c>
      <c r="H11" s="9" t="s">
        <v>16</v>
      </c>
      <c r="I11" s="12">
        <v>43733</v>
      </c>
      <c r="J11" s="8">
        <v>5</v>
      </c>
      <c r="K11" s="8"/>
      <c r="L11" s="8"/>
      <c r="M11" s="8"/>
      <c r="N11" s="8"/>
      <c r="O11" s="8"/>
      <c r="P11" s="8"/>
      <c r="Q11" s="8"/>
      <c r="R11" s="8"/>
      <c r="S11" s="8"/>
      <c r="T11" s="8" t="s">
        <v>28</v>
      </c>
      <c r="U11" s="14">
        <v>43818</v>
      </c>
      <c r="V11" s="8">
        <v>5</v>
      </c>
      <c r="W11" s="8"/>
      <c r="X11" s="8"/>
      <c r="Y11" s="8"/>
      <c r="Z11" s="8"/>
      <c r="AA11" s="8"/>
      <c r="AB11" s="8"/>
      <c r="AC11" s="13">
        <f t="shared" ref="AC11:AC19" si="0">D11+G11+J11+M11+P11+S11+V11+Y11+AB11</f>
        <v>15</v>
      </c>
    </row>
    <row r="12" spans="1:29" s="13" customFormat="1" ht="75" x14ac:dyDescent="0.25">
      <c r="A12" s="21" t="s">
        <v>38</v>
      </c>
      <c r="B12" s="8" t="s">
        <v>10</v>
      </c>
      <c r="C12" s="10">
        <v>43550</v>
      </c>
      <c r="D12" s="7">
        <v>2</v>
      </c>
      <c r="E12" s="5" t="s">
        <v>11</v>
      </c>
      <c r="F12" s="6">
        <v>43615</v>
      </c>
      <c r="G12" s="7">
        <v>3</v>
      </c>
      <c r="H12" s="9" t="s">
        <v>16</v>
      </c>
      <c r="I12" s="12">
        <v>43733</v>
      </c>
      <c r="J12" s="8">
        <v>5</v>
      </c>
      <c r="K12" s="8"/>
      <c r="L12" s="8"/>
      <c r="M12" s="8"/>
      <c r="N12" s="8"/>
      <c r="O12" s="8"/>
      <c r="P12" s="8"/>
      <c r="Q12" s="8"/>
      <c r="R12" s="8"/>
      <c r="S12" s="8"/>
      <c r="T12" s="8" t="s">
        <v>28</v>
      </c>
      <c r="U12" s="14">
        <v>43818</v>
      </c>
      <c r="V12" s="8">
        <v>5</v>
      </c>
      <c r="W12" s="8"/>
      <c r="X12" s="8"/>
      <c r="Y12" s="8"/>
      <c r="Z12" s="8"/>
      <c r="AA12" s="8"/>
      <c r="AB12" s="8"/>
      <c r="AC12" s="13">
        <f t="shared" si="0"/>
        <v>15</v>
      </c>
    </row>
    <row r="13" spans="1:29" s="13" customFormat="1" ht="60.75" customHeight="1" x14ac:dyDescent="0.25">
      <c r="A13" s="21" t="s">
        <v>39</v>
      </c>
      <c r="B13" s="8"/>
      <c r="C13" s="10"/>
      <c r="D13" s="7"/>
      <c r="E13" s="5"/>
      <c r="F13" s="6"/>
      <c r="G13" s="7"/>
      <c r="H13" s="9" t="s">
        <v>16</v>
      </c>
      <c r="I13" s="12">
        <v>43733</v>
      </c>
      <c r="J13" s="8">
        <v>5</v>
      </c>
      <c r="K13" s="8"/>
      <c r="L13" s="8"/>
      <c r="M13" s="8"/>
      <c r="N13" s="8"/>
      <c r="O13" s="8"/>
      <c r="P13" s="8"/>
      <c r="Q13" s="8"/>
      <c r="R13" s="8"/>
      <c r="S13" s="8"/>
      <c r="T13" s="8" t="s">
        <v>28</v>
      </c>
      <c r="U13" s="14">
        <v>43818</v>
      </c>
      <c r="V13" s="8">
        <v>5</v>
      </c>
      <c r="W13" s="8"/>
      <c r="X13" s="8"/>
      <c r="Y13" s="8"/>
      <c r="Z13" s="28"/>
      <c r="AA13" s="14"/>
      <c r="AB13" s="8"/>
      <c r="AC13" s="13">
        <f t="shared" si="0"/>
        <v>10</v>
      </c>
    </row>
    <row r="14" spans="1:29" s="13" customFormat="1" ht="60.75" customHeight="1" x14ac:dyDescent="0.25">
      <c r="A14" s="21" t="s">
        <v>40</v>
      </c>
      <c r="B14" s="8"/>
      <c r="C14" s="10"/>
      <c r="D14" s="7"/>
      <c r="E14" s="5"/>
      <c r="F14" s="6"/>
      <c r="G14" s="7"/>
      <c r="H14" s="9" t="s">
        <v>16</v>
      </c>
      <c r="I14" s="12">
        <v>43733</v>
      </c>
      <c r="J14" s="8">
        <v>5</v>
      </c>
      <c r="K14" s="8" t="s">
        <v>23</v>
      </c>
      <c r="L14" s="14">
        <v>43794</v>
      </c>
      <c r="M14" s="8">
        <v>3</v>
      </c>
      <c r="N14" s="8"/>
      <c r="O14" s="8"/>
      <c r="P14" s="8"/>
      <c r="Q14" s="8"/>
      <c r="R14" s="8"/>
      <c r="S14" s="8"/>
      <c r="T14" s="8"/>
      <c r="U14" s="8"/>
      <c r="V14" s="8"/>
      <c r="W14" s="8" t="s">
        <v>29</v>
      </c>
      <c r="X14" s="14">
        <v>43818</v>
      </c>
      <c r="Y14" s="8">
        <v>5</v>
      </c>
      <c r="Z14" s="28" t="s">
        <v>30</v>
      </c>
      <c r="AA14" s="14">
        <v>43819</v>
      </c>
      <c r="AB14" s="8">
        <v>1</v>
      </c>
      <c r="AC14" s="13">
        <f t="shared" si="0"/>
        <v>14</v>
      </c>
    </row>
    <row r="15" spans="1:29" s="13" customFormat="1" ht="60.75" customHeight="1" x14ac:dyDescent="0.25">
      <c r="A15" s="22" t="s">
        <v>41</v>
      </c>
      <c r="B15" s="8"/>
      <c r="C15" s="7"/>
      <c r="D15" s="7"/>
      <c r="E15" s="7"/>
      <c r="F15" s="7"/>
      <c r="G15" s="7"/>
      <c r="H15" s="9" t="s">
        <v>16</v>
      </c>
      <c r="I15" s="12">
        <v>43733</v>
      </c>
      <c r="J15" s="8">
        <v>5</v>
      </c>
      <c r="K15" s="8" t="s">
        <v>23</v>
      </c>
      <c r="L15" s="14">
        <v>43794</v>
      </c>
      <c r="M15" s="8">
        <v>3</v>
      </c>
      <c r="N15" s="8"/>
      <c r="O15" s="8"/>
      <c r="P15" s="8"/>
      <c r="Q15" s="8"/>
      <c r="R15" s="8"/>
      <c r="S15" s="8"/>
      <c r="T15" s="8"/>
      <c r="U15" s="8"/>
      <c r="V15" s="8"/>
      <c r="W15" s="8" t="s">
        <v>29</v>
      </c>
      <c r="X15" s="14">
        <v>43818</v>
      </c>
      <c r="Y15" s="8">
        <v>5</v>
      </c>
      <c r="Z15" s="28" t="s">
        <v>30</v>
      </c>
      <c r="AA15" s="14">
        <v>43819</v>
      </c>
      <c r="AB15" s="8">
        <v>1</v>
      </c>
      <c r="AC15" s="13">
        <f t="shared" si="0"/>
        <v>14</v>
      </c>
    </row>
    <row r="16" spans="1:29" s="13" customFormat="1" ht="60.75" customHeight="1" x14ac:dyDescent="0.25">
      <c r="A16" s="22" t="s">
        <v>42</v>
      </c>
      <c r="B16" s="8"/>
      <c r="C16" s="7"/>
      <c r="D16" s="7"/>
      <c r="E16" s="7"/>
      <c r="F16" s="7"/>
      <c r="G16" s="7"/>
      <c r="H16" s="9" t="s">
        <v>16</v>
      </c>
      <c r="I16" s="12">
        <v>43733</v>
      </c>
      <c r="J16" s="8">
        <v>5</v>
      </c>
      <c r="K16" s="8"/>
      <c r="L16" s="8"/>
      <c r="M16" s="8"/>
      <c r="N16" s="18" t="s">
        <v>11</v>
      </c>
      <c r="O16" s="14">
        <v>43817</v>
      </c>
      <c r="P16" s="8">
        <v>3</v>
      </c>
      <c r="Q16" s="8"/>
      <c r="R16" s="8"/>
      <c r="S16" s="8"/>
      <c r="T16" s="8"/>
      <c r="U16" s="8"/>
      <c r="V16" s="8"/>
      <c r="W16" s="8" t="s">
        <v>29</v>
      </c>
      <c r="X16" s="14">
        <v>43818</v>
      </c>
      <c r="Y16" s="8">
        <v>5</v>
      </c>
      <c r="Z16" s="28" t="s">
        <v>30</v>
      </c>
      <c r="AA16" s="14">
        <v>43819</v>
      </c>
      <c r="AB16" s="8">
        <v>1</v>
      </c>
      <c r="AC16" s="13">
        <f t="shared" si="0"/>
        <v>14</v>
      </c>
    </row>
    <row r="17" spans="1:29" s="13" customFormat="1" ht="60.75" customHeight="1" x14ac:dyDescent="0.25">
      <c r="A17" s="22" t="s">
        <v>43</v>
      </c>
      <c r="B17" s="8"/>
      <c r="C17" s="7"/>
      <c r="D17" s="7"/>
      <c r="E17" s="7"/>
      <c r="F17" s="7"/>
      <c r="G17" s="7"/>
      <c r="H17" s="9" t="s">
        <v>16</v>
      </c>
      <c r="I17" s="12">
        <v>43733</v>
      </c>
      <c r="J17" s="8">
        <v>5</v>
      </c>
      <c r="K17" s="8"/>
      <c r="L17" s="8"/>
      <c r="M17" s="8"/>
      <c r="N17" s="18" t="s">
        <v>11</v>
      </c>
      <c r="O17" s="14">
        <v>43817</v>
      </c>
      <c r="P17" s="8">
        <v>3</v>
      </c>
      <c r="Q17" s="8"/>
      <c r="R17" s="14"/>
      <c r="S17" s="8"/>
      <c r="T17" s="8"/>
      <c r="U17" s="8"/>
      <c r="V17" s="8"/>
      <c r="W17" s="8"/>
      <c r="X17" s="8"/>
      <c r="Y17" s="8"/>
      <c r="Z17" s="28" t="s">
        <v>30</v>
      </c>
      <c r="AA17" s="14">
        <v>43819</v>
      </c>
      <c r="AB17" s="8">
        <v>1</v>
      </c>
      <c r="AC17" s="13">
        <f t="shared" si="0"/>
        <v>9</v>
      </c>
    </row>
    <row r="18" spans="1:29" s="13" customFormat="1" ht="60.75" customHeight="1" x14ac:dyDescent="0.25">
      <c r="A18" s="22" t="s">
        <v>44</v>
      </c>
      <c r="B18" s="8"/>
      <c r="C18" s="7"/>
      <c r="D18" s="7"/>
      <c r="E18" s="7"/>
      <c r="F18" s="7"/>
      <c r="G18" s="7"/>
      <c r="H18" s="9" t="s">
        <v>16</v>
      </c>
      <c r="I18" s="12">
        <v>43733</v>
      </c>
      <c r="J18" s="8">
        <v>5</v>
      </c>
      <c r="K18" s="8"/>
      <c r="L18" s="8"/>
      <c r="M18" s="8"/>
      <c r="N18" s="18" t="s">
        <v>11</v>
      </c>
      <c r="O18" s="14">
        <v>43817</v>
      </c>
      <c r="P18" s="8">
        <v>3</v>
      </c>
      <c r="Q18" s="8" t="s">
        <v>24</v>
      </c>
      <c r="R18" s="14">
        <v>43818</v>
      </c>
      <c r="S18" s="8">
        <v>5</v>
      </c>
      <c r="T18" s="8"/>
      <c r="U18" s="8"/>
      <c r="V18" s="8"/>
      <c r="W18" s="8"/>
      <c r="X18" s="8"/>
      <c r="Y18" s="8"/>
      <c r="Z18" s="28" t="s">
        <v>30</v>
      </c>
      <c r="AA18" s="14">
        <v>43819</v>
      </c>
      <c r="AB18" s="8">
        <v>1</v>
      </c>
      <c r="AC18" s="13">
        <f t="shared" si="0"/>
        <v>14</v>
      </c>
    </row>
    <row r="19" spans="1:29" s="13" customFormat="1" ht="60.75" customHeight="1" x14ac:dyDescent="0.25">
      <c r="A19" s="22" t="s">
        <v>45</v>
      </c>
      <c r="B19" s="8"/>
      <c r="C19" s="7"/>
      <c r="D19" s="7"/>
      <c r="E19" s="7"/>
      <c r="F19" s="7"/>
      <c r="G19" s="7"/>
      <c r="H19" s="9" t="s">
        <v>16</v>
      </c>
      <c r="I19" s="12">
        <v>43733</v>
      </c>
      <c r="J19" s="8">
        <v>5</v>
      </c>
      <c r="K19" s="8"/>
      <c r="L19" s="8"/>
      <c r="M19" s="8"/>
      <c r="N19" s="8"/>
      <c r="O19" s="8"/>
      <c r="P19" s="8"/>
      <c r="Q19" s="8" t="s">
        <v>24</v>
      </c>
      <c r="R19" s="14">
        <v>43818</v>
      </c>
      <c r="S19" s="8">
        <v>5</v>
      </c>
      <c r="T19" s="8"/>
      <c r="U19" s="8"/>
      <c r="V19" s="8"/>
      <c r="W19" s="8"/>
      <c r="X19" s="8"/>
      <c r="Y19" s="8"/>
      <c r="Z19" s="28" t="s">
        <v>30</v>
      </c>
      <c r="AA19" s="14">
        <v>43819</v>
      </c>
      <c r="AB19" s="8">
        <v>1</v>
      </c>
      <c r="AC19" s="13">
        <f t="shared" si="0"/>
        <v>11</v>
      </c>
    </row>
    <row r="20" spans="1:29" s="13" customFormat="1" ht="60.75" customHeight="1" x14ac:dyDescent="0.25">
      <c r="A20" s="22" t="s">
        <v>45</v>
      </c>
      <c r="B20" s="16"/>
      <c r="C20" s="3"/>
      <c r="D20" s="3">
        <f>SUM(D10:D19)</f>
        <v>4</v>
      </c>
      <c r="E20" s="3"/>
      <c r="F20" s="3"/>
      <c r="G20" s="3">
        <f>SUM(G10:G19)</f>
        <v>6</v>
      </c>
      <c r="H20" s="16"/>
      <c r="I20" s="3"/>
      <c r="J20" s="3">
        <f>SUM(J10:J19)</f>
        <v>50</v>
      </c>
      <c r="K20" s="8"/>
      <c r="L20" s="8"/>
      <c r="M20" s="8"/>
      <c r="N20" s="8"/>
      <c r="O20" s="8"/>
      <c r="P20" s="8"/>
      <c r="Q20" s="8"/>
      <c r="R20" s="14"/>
      <c r="S20" s="8"/>
      <c r="T20" s="8"/>
      <c r="U20" s="8"/>
      <c r="V20" s="8"/>
      <c r="W20" s="8"/>
      <c r="X20" s="8"/>
      <c r="Y20" s="8"/>
      <c r="Z20" s="28"/>
      <c r="AA20" s="14"/>
      <c r="AB20" s="8"/>
    </row>
    <row r="21" spans="1:29" s="13" customFormat="1" ht="60.75" customHeight="1" x14ac:dyDescent="0.25">
      <c r="A21" s="22" t="s">
        <v>45</v>
      </c>
      <c r="B21" s="1"/>
      <c r="C21"/>
      <c r="D21"/>
      <c r="E21"/>
      <c r="F21"/>
      <c r="G21"/>
      <c r="H21" s="1"/>
      <c r="I21"/>
      <c r="J21"/>
      <c r="K21" s="8"/>
      <c r="L21" s="8"/>
      <c r="M21" s="8"/>
      <c r="N21" s="8"/>
      <c r="O21" s="8"/>
      <c r="P21" s="8"/>
      <c r="Q21" s="8"/>
      <c r="R21" s="14"/>
      <c r="S21" s="8"/>
      <c r="T21" s="8"/>
      <c r="U21" s="8"/>
      <c r="V21" s="8"/>
      <c r="W21" s="8"/>
      <c r="X21" s="8"/>
      <c r="Y21" s="8"/>
      <c r="Z21" s="28"/>
      <c r="AA21" s="14"/>
      <c r="AB21" s="8"/>
    </row>
    <row r="22" spans="1:29" s="13" customFormat="1" ht="60.75" customHeight="1" x14ac:dyDescent="0.25">
      <c r="A22" s="22" t="s">
        <v>45</v>
      </c>
      <c r="B22" s="1"/>
      <c r="C22"/>
      <c r="D22"/>
      <c r="E22"/>
      <c r="F22"/>
      <c r="G22"/>
      <c r="H22" s="1"/>
      <c r="I22"/>
      <c r="J22"/>
      <c r="K22" s="8"/>
      <c r="L22" s="8"/>
      <c r="M22" s="8"/>
      <c r="N22" s="8"/>
      <c r="O22" s="8"/>
      <c r="P22" s="8"/>
      <c r="Q22" s="8"/>
      <c r="R22" s="14"/>
      <c r="S22" s="8"/>
      <c r="T22" s="8"/>
      <c r="U22" s="8"/>
      <c r="V22" s="8"/>
      <c r="W22" s="8"/>
      <c r="X22" s="8"/>
      <c r="Y22" s="8"/>
      <c r="Z22" s="28"/>
      <c r="AA22" s="14"/>
      <c r="AB22" s="8"/>
    </row>
    <row r="23" spans="1:29" ht="15.75" customHeight="1" x14ac:dyDescent="0.25">
      <c r="K23" s="3"/>
      <c r="L23" s="3"/>
      <c r="M23" s="3">
        <f>SUM(M10:M22)</f>
        <v>6</v>
      </c>
      <c r="N23" s="16"/>
      <c r="O23" s="3"/>
      <c r="P23" s="3">
        <f>SUM(P10:P22)</f>
        <v>9</v>
      </c>
      <c r="Q23" s="3"/>
      <c r="R23" s="3"/>
      <c r="S23" s="3">
        <f>SUM(S10:S22)</f>
        <v>10</v>
      </c>
      <c r="T23" s="3"/>
      <c r="U23" s="3"/>
      <c r="V23" s="3">
        <f>SUM(V10:V22)</f>
        <v>20</v>
      </c>
      <c r="W23" s="3"/>
      <c r="X23" s="3"/>
      <c r="Y23" s="3">
        <f>SUM(Y10:Y22)</f>
        <v>15</v>
      </c>
      <c r="Z23" s="3"/>
      <c r="AA23" s="3"/>
      <c r="AB23" s="3">
        <f>SUM(AB10:AB22)</f>
        <v>7</v>
      </c>
      <c r="AC23" s="29">
        <f>SUM(AC10:AC22)</f>
        <v>127</v>
      </c>
    </row>
    <row r="24" spans="1:29" ht="15.75" customHeight="1" x14ac:dyDescent="0.25"/>
    <row r="25" spans="1:29" ht="15.75" customHeight="1" x14ac:dyDescent="0.25"/>
    <row r="26" spans="1:29" ht="15.75" customHeight="1" x14ac:dyDescent="0.25"/>
    <row r="27" spans="1:29" ht="15.75" customHeight="1" x14ac:dyDescent="0.25">
      <c r="A27" s="19" t="s">
        <v>12</v>
      </c>
      <c r="D27" s="35" t="s">
        <v>13</v>
      </c>
      <c r="E27" s="35"/>
    </row>
    <row r="28" spans="1:29" ht="15.75" customHeight="1" x14ac:dyDescent="0.25"/>
    <row r="29" spans="1:29" ht="15.75" customHeight="1" x14ac:dyDescent="0.25"/>
    <row r="30" spans="1:29" ht="15.75" customHeight="1" x14ac:dyDescent="0.25"/>
    <row r="31" spans="1:29" ht="15.75" customHeight="1" x14ac:dyDescent="0.25"/>
    <row r="32" spans="1:2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65451" spans="9:9" ht="15" customHeight="1" x14ac:dyDescent="0.25">
      <c r="I65451" s="4"/>
    </row>
  </sheetData>
  <mergeCells count="6">
    <mergeCell ref="D27:E27"/>
    <mergeCell ref="J2:AC3"/>
    <mergeCell ref="B5:C5"/>
    <mergeCell ref="B6:C6"/>
    <mergeCell ref="B7:C7"/>
    <mergeCell ref="B8:C8"/>
  </mergeCells>
  <phoneticPr fontId="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už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2019-09-03T11:32:47Z</dcterms:created>
  <dcterms:modified xsi:type="dcterms:W3CDTF">2020-01-10T06:55:45Z</dcterms:modified>
</cp:coreProperties>
</file>